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20" windowHeight="858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87" i="1" l="1"/>
  <c r="C38" i="1" l="1"/>
</calcChain>
</file>

<file path=xl/sharedStrings.xml><?xml version="1.0" encoding="utf-8"?>
<sst xmlns="http://schemas.openxmlformats.org/spreadsheetml/2006/main" count="81" uniqueCount="73">
  <si>
    <t>Návrh rozpočtu obce Ženklava na rok 2019</t>
  </si>
  <si>
    <t>Příjmy</t>
  </si>
  <si>
    <t>TEXT</t>
  </si>
  <si>
    <t>bez odd.</t>
  </si>
  <si>
    <t>Daň z příjmů FO - záv. čin.</t>
  </si>
  <si>
    <t>Daň z příjmů FO - SVČ</t>
  </si>
  <si>
    <t>Daň z příjmů FO - kp. výn.</t>
  </si>
  <si>
    <t>Daň z příjmů PO</t>
  </si>
  <si>
    <t>DPH</t>
  </si>
  <si>
    <t>Svoz odpadů</t>
  </si>
  <si>
    <t>Poplatek ze psů</t>
  </si>
  <si>
    <t>Úhrady za dobývání nerostů</t>
  </si>
  <si>
    <t>Odvod loterií</t>
  </si>
  <si>
    <t>Správní poplatky</t>
  </si>
  <si>
    <t>Daň z nemovitostí</t>
  </si>
  <si>
    <t>Transfery ze SR</t>
  </si>
  <si>
    <t>Lesy</t>
  </si>
  <si>
    <t>Pronájem vodovodu</t>
  </si>
  <si>
    <t>Knihovna</t>
  </si>
  <si>
    <t>Bytové hospodářství</t>
  </si>
  <si>
    <t>Nebytové hospodářství</t>
  </si>
  <si>
    <t>Komunální služby</t>
  </si>
  <si>
    <t>EKO-KOM</t>
  </si>
  <si>
    <t xml:space="preserve">Správa </t>
  </si>
  <si>
    <t>Obecné příjmy</t>
  </si>
  <si>
    <t>CELKEM</t>
  </si>
  <si>
    <t>Výdaje</t>
  </si>
  <si>
    <t>Silnice</t>
  </si>
  <si>
    <t>Dopravní obslužnost</t>
  </si>
  <si>
    <t>Přechody</t>
  </si>
  <si>
    <t>Kanalizace</t>
  </si>
  <si>
    <t>MŠ</t>
  </si>
  <si>
    <t>ZŠ</t>
  </si>
  <si>
    <t>Rozhlas, TV</t>
  </si>
  <si>
    <t>SPOZ</t>
  </si>
  <si>
    <t>Sportovní zařízení</t>
  </si>
  <si>
    <t>Tělovýchovná činnost</t>
  </si>
  <si>
    <t>Zájmová činnost</t>
  </si>
  <si>
    <t>Pomoc zdrav. postiženým</t>
  </si>
  <si>
    <t>Veřejné osvětlení</t>
  </si>
  <si>
    <t>Pohřebnictví</t>
  </si>
  <si>
    <t>Nebezpečné odpady</t>
  </si>
  <si>
    <t>TDO</t>
  </si>
  <si>
    <t>Ostatní odpady</t>
  </si>
  <si>
    <t>Péče o vzhled obce</t>
  </si>
  <si>
    <t>JSDH</t>
  </si>
  <si>
    <t>Zastupitelstvo obce</t>
  </si>
  <si>
    <t>Správa</t>
  </si>
  <si>
    <t>Obecné výdaje</t>
  </si>
  <si>
    <t>Pojištění</t>
  </si>
  <si>
    <t>Finanční vypořádání</t>
  </si>
  <si>
    <t>Financování</t>
  </si>
  <si>
    <t xml:space="preserve">Vyvěšeno: </t>
  </si>
  <si>
    <t>Sňato:</t>
  </si>
  <si>
    <t xml:space="preserve"> UZ 17027</t>
  </si>
  <si>
    <t>Neinv. transfery</t>
  </si>
  <si>
    <t>Inv. Transfery z kraje</t>
  </si>
  <si>
    <t>UZ 618</t>
  </si>
  <si>
    <t xml:space="preserve">VÝDAJE </t>
  </si>
  <si>
    <t>cesta k Bjačkům, oprava k Zagrapanovi, před Babincem</t>
  </si>
  <si>
    <t>Ostatní zál. pozem.komunikací</t>
  </si>
  <si>
    <t xml:space="preserve">oprava kanalizace naproti č.p. 8, </t>
  </si>
  <si>
    <t>příspěvek PO, boční dveře, zámková dlažba kolem školy</t>
  </si>
  <si>
    <t>Školní družiny a obce</t>
  </si>
  <si>
    <t>Spolek rodičů</t>
  </si>
  <si>
    <t>Hudební činnost</t>
  </si>
  <si>
    <t>OSA</t>
  </si>
  <si>
    <t>plat, PHM</t>
  </si>
  <si>
    <t>příspěvek fotbal. Oddíl</t>
  </si>
  <si>
    <t>pergola</t>
  </si>
  <si>
    <t>Pozemky</t>
  </si>
  <si>
    <t>plyn.kotel na ZS, ČOV u ZS, projekty na opravu kulturního domu, na opravu Kr. Davida,</t>
  </si>
  <si>
    <t>oprava lávky u Barglů, výstavba chodníků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</si>
</sst>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/>
    <xf numFmtId="4" fontId="3" fillId="0" borderId="1" xfId="0" applyNumberFormat="1" applyFont="1" applyBorder="1"/>
    <xf numFmtId="4" fontId="6" fillId="0" borderId="6" xfId="0" applyNumberFormat="1" applyFont="1" applyBorder="1"/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3" fontId="3" fillId="0" borderId="1" xfId="0" applyNumberFormat="1" applyFont="1" applyBorder="1"/>
    <xf numFmtId="0" fontId="6" fillId="0" borderId="6" xfId="0" applyFont="1" applyBorder="1"/>
    <xf numFmtId="3" fontId="6" fillId="0" borderId="6" xfId="0" applyNumberFormat="1" applyFont="1" applyBorder="1"/>
    <xf numFmtId="14" fontId="3" fillId="0" borderId="0" xfId="0" applyNumberFormat="1" applyFont="1" applyAlignment="1">
      <alignment horizontal="left"/>
    </xf>
    <xf numFmtId="4" fontId="3" fillId="0" borderId="1" xfId="0" applyNumberFormat="1" applyFont="1" applyBorder="1"/>
    <xf numFmtId="0" fontId="3" fillId="0" borderId="13" xfId="0" applyFont="1" applyBorder="1"/>
    <xf numFmtId="3" fontId="3" fillId="0" borderId="13" xfId="0" applyNumberFormat="1" applyFont="1" applyBorder="1"/>
    <xf numFmtId="4" fontId="3" fillId="0" borderId="0" xfId="0" applyNumberFormat="1" applyFont="1"/>
    <xf numFmtId="4" fontId="3" fillId="0" borderId="3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3" xfId="0" applyFont="1" applyFill="1" applyBorder="1"/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1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/>
    <xf numFmtId="4" fontId="3" fillId="0" borderId="14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12" xfId="0" applyFont="1" applyBorder="1"/>
    <xf numFmtId="0" fontId="3" fillId="0" borderId="4" xfId="0" applyFont="1" applyBorder="1"/>
    <xf numFmtId="4" fontId="6" fillId="0" borderId="5" xfId="0" applyNumberFormat="1" applyFont="1" applyBorder="1"/>
    <xf numFmtId="14" fontId="3" fillId="0" borderId="0" xfId="0" applyNumberFormat="1" applyFont="1"/>
    <xf numFmtId="0" fontId="0" fillId="0" borderId="0" xfId="0" applyFont="1"/>
    <xf numFmtId="0" fontId="7" fillId="0" borderId="0" xfId="0" applyFont="1" applyAlignment="1">
      <alignment horizontal="center"/>
    </xf>
    <xf numFmtId="0" fontId="2" fillId="0" borderId="7" xfId="0" applyFont="1" applyBorder="1"/>
    <xf numFmtId="0" fontId="6" fillId="0" borderId="8" xfId="0" applyFont="1" applyBorder="1"/>
    <xf numFmtId="3" fontId="6" fillId="0" borderId="9" xfId="0" applyNumberFormat="1" applyFont="1" applyBorder="1"/>
    <xf numFmtId="0" fontId="2" fillId="0" borderId="4" xfId="0" applyFont="1" applyBorder="1"/>
    <xf numFmtId="3" fontId="6" fillId="0" borderId="5" xfId="0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80" zoomScaleNormal="100" workbookViewId="0">
      <selection activeCell="H91" sqref="H91"/>
    </sheetView>
  </sheetViews>
  <sheetFormatPr defaultRowHeight="15" x14ac:dyDescent="0.25"/>
  <cols>
    <col min="2" max="2" width="35" customWidth="1"/>
    <col min="3" max="4" width="21.5703125" customWidth="1"/>
  </cols>
  <sheetData>
    <row r="1" spans="1:4" ht="26.25" x14ac:dyDescent="0.4">
      <c r="A1" s="1"/>
      <c r="B1" s="31" t="s">
        <v>0</v>
      </c>
      <c r="C1" s="31"/>
      <c r="D1" s="31"/>
    </row>
    <row r="2" spans="1:4" ht="26.25" x14ac:dyDescent="0.4">
      <c r="A2" s="1"/>
      <c r="B2" s="9"/>
      <c r="C2" s="9"/>
      <c r="D2" s="9"/>
    </row>
    <row r="3" spans="1:4" ht="26.25" x14ac:dyDescent="0.4">
      <c r="A3" s="1"/>
      <c r="B3" s="10" t="s">
        <v>1</v>
      </c>
      <c r="C3" s="9"/>
      <c r="D3" s="9"/>
    </row>
    <row r="4" spans="1:4" ht="16.5" thickBot="1" x14ac:dyDescent="0.3">
      <c r="A4" s="1"/>
      <c r="B4" s="2"/>
      <c r="C4" s="2"/>
      <c r="D4" s="2"/>
    </row>
    <row r="5" spans="1:4" x14ac:dyDescent="0.25">
      <c r="A5" s="34"/>
      <c r="B5" s="36" t="s">
        <v>2</v>
      </c>
      <c r="C5" s="38" t="s">
        <v>1</v>
      </c>
      <c r="D5" s="32"/>
    </row>
    <row r="6" spans="1:4" x14ac:dyDescent="0.25">
      <c r="A6" s="35"/>
      <c r="B6" s="37"/>
      <c r="C6" s="39"/>
      <c r="D6" s="33"/>
    </row>
    <row r="7" spans="1:4" ht="15.75" x14ac:dyDescent="0.25">
      <c r="A7" s="8" t="s">
        <v>3</v>
      </c>
      <c r="B7" s="3" t="s">
        <v>4</v>
      </c>
      <c r="C7" s="12">
        <v>3000000</v>
      </c>
      <c r="D7" s="5"/>
    </row>
    <row r="8" spans="1:4" ht="15.75" x14ac:dyDescent="0.25">
      <c r="A8" s="4"/>
      <c r="B8" s="3" t="s">
        <v>5</v>
      </c>
      <c r="C8" s="12">
        <v>60000</v>
      </c>
      <c r="D8" s="5"/>
    </row>
    <row r="9" spans="1:4" ht="15.75" x14ac:dyDescent="0.25">
      <c r="A9" s="4"/>
      <c r="B9" s="3" t="s">
        <v>6</v>
      </c>
      <c r="C9" s="12">
        <v>320000</v>
      </c>
      <c r="D9" s="5"/>
    </row>
    <row r="10" spans="1:4" ht="15.75" x14ac:dyDescent="0.25">
      <c r="A10" s="4"/>
      <c r="B10" s="3" t="s">
        <v>7</v>
      </c>
      <c r="C10" s="12">
        <v>2700000</v>
      </c>
      <c r="D10" s="5"/>
    </row>
    <row r="11" spans="1:4" ht="15.75" x14ac:dyDescent="0.25">
      <c r="A11" s="4"/>
      <c r="B11" s="3" t="s">
        <v>8</v>
      </c>
      <c r="C11" s="12">
        <v>7000000</v>
      </c>
      <c r="D11" s="5"/>
    </row>
    <row r="12" spans="1:4" ht="15.75" x14ac:dyDescent="0.25">
      <c r="A12" s="4"/>
      <c r="B12" s="3" t="s">
        <v>9</v>
      </c>
      <c r="C12" s="12">
        <v>615000</v>
      </c>
      <c r="D12" s="5"/>
    </row>
    <row r="13" spans="1:4" ht="15.75" x14ac:dyDescent="0.25">
      <c r="A13" s="4"/>
      <c r="B13" s="3" t="s">
        <v>10</v>
      </c>
      <c r="C13" s="12">
        <v>18000</v>
      </c>
      <c r="D13" s="5"/>
    </row>
    <row r="14" spans="1:4" ht="15.75" x14ac:dyDescent="0.25">
      <c r="A14" s="4"/>
      <c r="B14" s="3" t="s">
        <v>11</v>
      </c>
      <c r="C14" s="12">
        <v>150000</v>
      </c>
      <c r="D14" s="5"/>
    </row>
    <row r="15" spans="1:4" ht="15.75" x14ac:dyDescent="0.25">
      <c r="A15" s="4"/>
      <c r="B15" s="3" t="s">
        <v>12</v>
      </c>
      <c r="C15" s="12">
        <v>80000</v>
      </c>
      <c r="D15" s="5"/>
    </row>
    <row r="16" spans="1:4" ht="15.75" x14ac:dyDescent="0.25">
      <c r="A16" s="4"/>
      <c r="B16" s="3" t="s">
        <v>13</v>
      </c>
      <c r="C16" s="12">
        <v>9000</v>
      </c>
      <c r="D16" s="5"/>
    </row>
    <row r="17" spans="1:4" ht="15.75" x14ac:dyDescent="0.25">
      <c r="A17" s="4"/>
      <c r="B17" s="3" t="s">
        <v>14</v>
      </c>
      <c r="C17" s="12">
        <v>350000</v>
      </c>
      <c r="D17" s="5"/>
    </row>
    <row r="18" spans="1:4" ht="15.75" x14ac:dyDescent="0.25">
      <c r="A18" s="4"/>
      <c r="B18" s="3" t="s">
        <v>15</v>
      </c>
      <c r="C18" s="12">
        <v>220000</v>
      </c>
      <c r="D18" s="5"/>
    </row>
    <row r="19" spans="1:4" ht="15.75" x14ac:dyDescent="0.25">
      <c r="A19" s="4"/>
      <c r="B19" s="28" t="s">
        <v>55</v>
      </c>
      <c r="C19" s="29">
        <v>342947</v>
      </c>
      <c r="D19" s="30" t="s">
        <v>54</v>
      </c>
    </row>
    <row r="20" spans="1:4" s="14" customFormat="1" ht="15.75" x14ac:dyDescent="0.25">
      <c r="A20" s="17"/>
      <c r="B20" s="28" t="s">
        <v>56</v>
      </c>
      <c r="C20" s="29">
        <v>71820</v>
      </c>
      <c r="D20" s="30" t="s">
        <v>57</v>
      </c>
    </row>
    <row r="21" spans="1:4" s="14" customFormat="1" ht="15.75" x14ac:dyDescent="0.25">
      <c r="A21" s="17"/>
      <c r="B21" s="16"/>
      <c r="C21" s="23"/>
      <c r="D21" s="18"/>
    </row>
    <row r="22" spans="1:4" ht="15.75" x14ac:dyDescent="0.25">
      <c r="A22" s="4"/>
      <c r="B22" s="3"/>
      <c r="C22" s="12"/>
      <c r="D22" s="5"/>
    </row>
    <row r="23" spans="1:4" ht="15.75" x14ac:dyDescent="0.25">
      <c r="A23" s="4">
        <v>1032</v>
      </c>
      <c r="B23" s="3" t="s">
        <v>16</v>
      </c>
      <c r="C23" s="12"/>
      <c r="D23" s="5"/>
    </row>
    <row r="24" spans="1:4" ht="15.75" x14ac:dyDescent="0.25">
      <c r="A24" s="4">
        <v>2310</v>
      </c>
      <c r="B24" s="3" t="s">
        <v>17</v>
      </c>
      <c r="C24" s="12">
        <v>3000</v>
      </c>
      <c r="D24" s="5"/>
    </row>
    <row r="25" spans="1:4" ht="15.75" x14ac:dyDescent="0.25">
      <c r="A25" s="4">
        <v>3314</v>
      </c>
      <c r="B25" s="3" t="s">
        <v>18</v>
      </c>
      <c r="C25" s="12">
        <v>3000</v>
      </c>
      <c r="D25" s="5"/>
    </row>
    <row r="26" spans="1:4" ht="15.75" x14ac:dyDescent="0.25">
      <c r="A26" s="4"/>
      <c r="B26" s="3"/>
      <c r="C26" s="12"/>
      <c r="D26" s="5"/>
    </row>
    <row r="27" spans="1:4" ht="15.75" x14ac:dyDescent="0.25">
      <c r="A27" s="4">
        <v>3612</v>
      </c>
      <c r="B27" s="3" t="s">
        <v>19</v>
      </c>
      <c r="C27" s="12">
        <v>25000</v>
      </c>
      <c r="D27" s="5"/>
    </row>
    <row r="28" spans="1:4" ht="15.75" x14ac:dyDescent="0.25">
      <c r="A28" s="4">
        <v>3613</v>
      </c>
      <c r="B28" s="3" t="s">
        <v>20</v>
      </c>
      <c r="C28" s="12">
        <v>250000</v>
      </c>
      <c r="D28" s="5"/>
    </row>
    <row r="29" spans="1:4" ht="15.75" x14ac:dyDescent="0.25">
      <c r="A29" s="4">
        <v>3639</v>
      </c>
      <c r="B29" s="3" t="s">
        <v>21</v>
      </c>
      <c r="C29" s="12">
        <v>5000</v>
      </c>
      <c r="D29" s="5"/>
    </row>
    <row r="30" spans="1:4" ht="15.75" x14ac:dyDescent="0.25">
      <c r="A30" s="4">
        <v>3725</v>
      </c>
      <c r="B30" s="3" t="s">
        <v>22</v>
      </c>
      <c r="C30" s="12">
        <v>120000</v>
      </c>
      <c r="D30" s="5"/>
    </row>
    <row r="31" spans="1:4" ht="15.75" x14ac:dyDescent="0.25">
      <c r="A31" s="4">
        <v>6171</v>
      </c>
      <c r="B31" s="3" t="s">
        <v>23</v>
      </c>
      <c r="C31" s="12">
        <v>1000</v>
      </c>
      <c r="D31" s="5"/>
    </row>
    <row r="32" spans="1:4" ht="15.75" x14ac:dyDescent="0.25">
      <c r="A32" s="4">
        <v>6310</v>
      </c>
      <c r="B32" s="3" t="s">
        <v>24</v>
      </c>
      <c r="C32" s="12">
        <v>1000</v>
      </c>
      <c r="D32" s="5"/>
    </row>
    <row r="33" spans="1:4" s="14" customFormat="1" ht="15.75" x14ac:dyDescent="0.25">
      <c r="A33" s="17"/>
      <c r="B33" s="16"/>
      <c r="C33" s="23"/>
      <c r="D33" s="18"/>
    </row>
    <row r="34" spans="1:4" s="14" customFormat="1" ht="15.75" x14ac:dyDescent="0.25">
      <c r="A34" s="17"/>
      <c r="B34" s="16"/>
      <c r="C34" s="23"/>
      <c r="D34" s="18"/>
    </row>
    <row r="35" spans="1:4" s="14" customFormat="1" ht="15.75" x14ac:dyDescent="0.25">
      <c r="A35" s="17"/>
      <c r="B35" s="16"/>
      <c r="C35" s="23"/>
      <c r="D35" s="18"/>
    </row>
    <row r="36" spans="1:4" ht="15.75" x14ac:dyDescent="0.25">
      <c r="A36" s="4"/>
      <c r="B36" s="3"/>
      <c r="C36" s="12"/>
      <c r="D36" s="5"/>
    </row>
    <row r="37" spans="1:4" ht="15.75" x14ac:dyDescent="0.25">
      <c r="A37" s="4"/>
      <c r="B37" s="3"/>
      <c r="C37" s="12"/>
      <c r="D37" s="5"/>
    </row>
    <row r="38" spans="1:4" ht="16.5" thickBot="1" x14ac:dyDescent="0.3">
      <c r="A38" s="6"/>
      <c r="B38" s="11" t="s">
        <v>25</v>
      </c>
      <c r="C38" s="13">
        <f>SUM(C7:C37)</f>
        <v>15344767</v>
      </c>
      <c r="D38" s="7"/>
    </row>
    <row r="39" spans="1:4" ht="15.75" x14ac:dyDescent="0.25">
      <c r="A39" s="1"/>
      <c r="B39" s="2"/>
      <c r="C39" s="26"/>
      <c r="D39" s="2"/>
    </row>
    <row r="47" spans="1:4" ht="26.25" x14ac:dyDescent="0.4">
      <c r="A47" s="1"/>
      <c r="B47" s="31" t="s">
        <v>0</v>
      </c>
      <c r="C47" s="31"/>
      <c r="D47" s="31"/>
    </row>
    <row r="48" spans="1:4" x14ac:dyDescent="0.25">
      <c r="A48" s="52"/>
      <c r="B48" s="53"/>
      <c r="C48" s="53"/>
      <c r="D48" s="53"/>
    </row>
    <row r="49" spans="1:13" ht="26.25" x14ac:dyDescent="0.4">
      <c r="A49" s="1"/>
      <c r="B49" s="10" t="s">
        <v>26</v>
      </c>
      <c r="C49" s="9"/>
      <c r="D49" s="9"/>
    </row>
    <row r="50" spans="1:13" ht="16.5" thickBot="1" x14ac:dyDescent="0.3">
      <c r="A50" s="1"/>
      <c r="B50" s="2"/>
      <c r="C50" s="2"/>
      <c r="D50" s="2"/>
    </row>
    <row r="51" spans="1:13" ht="15" customHeight="1" x14ac:dyDescent="0.25">
      <c r="A51" s="44"/>
      <c r="B51" s="36" t="s">
        <v>2</v>
      </c>
      <c r="C51" s="38"/>
      <c r="D51" s="32" t="s">
        <v>58</v>
      </c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" customHeight="1" x14ac:dyDescent="0.25">
      <c r="A52" s="45"/>
      <c r="B52" s="37"/>
      <c r="C52" s="39"/>
      <c r="D52" s="33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 x14ac:dyDescent="0.25">
      <c r="A53" s="46">
        <v>1036</v>
      </c>
      <c r="B53" s="16" t="s">
        <v>16</v>
      </c>
      <c r="C53" s="19"/>
      <c r="D53" s="40">
        <v>400000</v>
      </c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.75" x14ac:dyDescent="0.25">
      <c r="A54" s="47">
        <v>2212</v>
      </c>
      <c r="B54" s="16" t="s">
        <v>27</v>
      </c>
      <c r="C54" s="19"/>
      <c r="D54" s="41">
        <v>1600000</v>
      </c>
      <c r="E54" s="15" t="s">
        <v>59</v>
      </c>
      <c r="F54" s="15"/>
      <c r="G54" s="15"/>
      <c r="H54" s="15"/>
      <c r="I54" s="15"/>
      <c r="J54" s="15"/>
      <c r="K54" s="15"/>
      <c r="L54" s="15"/>
      <c r="M54" s="15"/>
    </row>
    <row r="55" spans="1:13" s="14" customFormat="1" ht="15.75" x14ac:dyDescent="0.25">
      <c r="A55" s="47">
        <v>2219</v>
      </c>
      <c r="B55" s="16" t="s">
        <v>60</v>
      </c>
      <c r="C55" s="19"/>
      <c r="D55" s="41">
        <v>2530764</v>
      </c>
      <c r="E55" s="15" t="s">
        <v>72</v>
      </c>
      <c r="F55" s="15"/>
      <c r="G55" s="15"/>
      <c r="H55" s="15"/>
      <c r="I55" s="15"/>
      <c r="J55" s="15"/>
      <c r="K55" s="15"/>
      <c r="L55" s="15"/>
      <c r="M55" s="15"/>
    </row>
    <row r="56" spans="1:13" ht="15.75" x14ac:dyDescent="0.25">
      <c r="A56" s="47">
        <v>2221</v>
      </c>
      <c r="B56" s="16" t="s">
        <v>28</v>
      </c>
      <c r="C56" s="19"/>
      <c r="D56" s="27">
        <v>60000</v>
      </c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.75" x14ac:dyDescent="0.25">
      <c r="A57" s="47">
        <v>2229</v>
      </c>
      <c r="B57" s="16" t="s">
        <v>29</v>
      </c>
      <c r="C57" s="19"/>
      <c r="D57" s="27">
        <v>60000</v>
      </c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5.75" x14ac:dyDescent="0.25">
      <c r="A58" s="47">
        <v>2321</v>
      </c>
      <c r="B58" s="16" t="s">
        <v>30</v>
      </c>
      <c r="C58" s="19"/>
      <c r="D58" s="27">
        <v>300000</v>
      </c>
      <c r="E58" s="15" t="s">
        <v>61</v>
      </c>
      <c r="F58" s="15"/>
      <c r="G58" s="15"/>
      <c r="H58" s="15"/>
      <c r="I58" s="15"/>
      <c r="J58" s="15"/>
      <c r="K58" s="15"/>
      <c r="L58" s="15"/>
      <c r="M58" s="15"/>
    </row>
    <row r="59" spans="1:13" ht="15.75" x14ac:dyDescent="0.25">
      <c r="A59" s="47">
        <v>3111</v>
      </c>
      <c r="B59" s="16" t="s">
        <v>31</v>
      </c>
      <c r="C59" s="19"/>
      <c r="D59" s="27">
        <v>100000</v>
      </c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.75" x14ac:dyDescent="0.25">
      <c r="A60" s="47">
        <v>3113</v>
      </c>
      <c r="B60" s="16" t="s">
        <v>32</v>
      </c>
      <c r="C60" s="19"/>
      <c r="D60" s="27">
        <v>1500000</v>
      </c>
      <c r="E60" s="15" t="s">
        <v>62</v>
      </c>
      <c r="F60" s="15"/>
      <c r="G60" s="15"/>
      <c r="H60" s="15"/>
      <c r="I60" s="15"/>
      <c r="J60" s="15"/>
      <c r="K60" s="15"/>
      <c r="L60" s="15"/>
      <c r="M60" s="15"/>
    </row>
    <row r="61" spans="1:13" s="14" customFormat="1" ht="15.75" x14ac:dyDescent="0.25">
      <c r="A61" s="47">
        <v>3143</v>
      </c>
      <c r="B61" s="16" t="s">
        <v>63</v>
      </c>
      <c r="C61" s="19"/>
      <c r="D61" s="27">
        <v>25000</v>
      </c>
      <c r="E61" s="15" t="s">
        <v>64</v>
      </c>
      <c r="F61" s="15"/>
      <c r="G61" s="15"/>
      <c r="H61" s="15"/>
      <c r="I61" s="15"/>
      <c r="J61" s="15"/>
      <c r="K61" s="15"/>
      <c r="L61" s="15"/>
      <c r="M61" s="15"/>
    </row>
    <row r="62" spans="1:13" s="14" customFormat="1" ht="15.75" x14ac:dyDescent="0.25">
      <c r="A62" s="47">
        <v>3312</v>
      </c>
      <c r="B62" s="16" t="s">
        <v>65</v>
      </c>
      <c r="C62" s="19"/>
      <c r="D62" s="27">
        <v>5000</v>
      </c>
      <c r="E62" s="15" t="s">
        <v>66</v>
      </c>
      <c r="F62" s="15"/>
      <c r="G62" s="15"/>
      <c r="H62" s="15"/>
      <c r="I62" s="15"/>
      <c r="J62" s="15"/>
      <c r="K62" s="15"/>
      <c r="L62" s="15"/>
      <c r="M62" s="15"/>
    </row>
    <row r="63" spans="1:13" ht="15.75" x14ac:dyDescent="0.25">
      <c r="A63" s="47">
        <v>3114</v>
      </c>
      <c r="B63" s="16" t="s">
        <v>18</v>
      </c>
      <c r="C63" s="19"/>
      <c r="D63" s="27">
        <v>80000</v>
      </c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.75" x14ac:dyDescent="0.25">
      <c r="A64" s="47">
        <v>3341</v>
      </c>
      <c r="B64" s="16" t="s">
        <v>33</v>
      </c>
      <c r="C64" s="19"/>
      <c r="D64" s="27">
        <v>100000</v>
      </c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.75" x14ac:dyDescent="0.25">
      <c r="A65" s="47">
        <v>3399</v>
      </c>
      <c r="B65" s="16" t="s">
        <v>34</v>
      </c>
      <c r="C65" s="19"/>
      <c r="D65" s="27">
        <v>300000</v>
      </c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.75" x14ac:dyDescent="0.25">
      <c r="A66" s="47">
        <v>3412</v>
      </c>
      <c r="B66" s="16" t="s">
        <v>35</v>
      </c>
      <c r="C66" s="19"/>
      <c r="D66" s="27">
        <v>450000</v>
      </c>
      <c r="E66" s="15" t="s">
        <v>67</v>
      </c>
      <c r="F66" s="15"/>
      <c r="G66" s="15"/>
      <c r="H66" s="15"/>
      <c r="I66" s="15"/>
      <c r="J66" s="15"/>
      <c r="K66" s="15"/>
      <c r="L66" s="15"/>
      <c r="M66" s="15"/>
    </row>
    <row r="67" spans="1:13" ht="15.75" x14ac:dyDescent="0.25">
      <c r="A67" s="47">
        <v>3419</v>
      </c>
      <c r="B67" s="16" t="s">
        <v>36</v>
      </c>
      <c r="C67" s="19"/>
      <c r="D67" s="27">
        <v>145000</v>
      </c>
      <c r="E67" s="15" t="s">
        <v>68</v>
      </c>
      <c r="F67" s="15"/>
      <c r="G67" s="15"/>
      <c r="H67" s="15"/>
      <c r="I67" s="15"/>
      <c r="J67" s="15"/>
      <c r="K67" s="15"/>
      <c r="L67" s="15"/>
      <c r="M67" s="15"/>
    </row>
    <row r="68" spans="1:13" ht="15.75" x14ac:dyDescent="0.25">
      <c r="A68" s="47">
        <v>3429</v>
      </c>
      <c r="B68" s="16" t="s">
        <v>37</v>
      </c>
      <c r="C68" s="19"/>
      <c r="D68" s="27">
        <v>500000</v>
      </c>
      <c r="E68" s="15" t="s">
        <v>69</v>
      </c>
      <c r="F68" s="15"/>
      <c r="G68" s="15"/>
      <c r="H68" s="15"/>
      <c r="I68" s="15"/>
      <c r="J68" s="15"/>
      <c r="K68" s="15"/>
      <c r="L68" s="15"/>
      <c r="M68" s="15"/>
    </row>
    <row r="69" spans="1:13" ht="15.75" x14ac:dyDescent="0.25">
      <c r="A69" s="47">
        <v>3543</v>
      </c>
      <c r="B69" s="16" t="s">
        <v>38</v>
      </c>
      <c r="C69" s="19"/>
      <c r="D69" s="27">
        <v>40000</v>
      </c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.75" x14ac:dyDescent="0.25">
      <c r="A70" s="47">
        <v>3612</v>
      </c>
      <c r="B70" s="16" t="s">
        <v>19</v>
      </c>
      <c r="C70" s="19"/>
      <c r="D70" s="27">
        <v>40000</v>
      </c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.75" x14ac:dyDescent="0.25">
      <c r="A71" s="47">
        <v>3613</v>
      </c>
      <c r="B71" s="16" t="s">
        <v>20</v>
      </c>
      <c r="C71" s="19"/>
      <c r="D71" s="27">
        <v>1000000</v>
      </c>
      <c r="E71" s="15" t="s">
        <v>71</v>
      </c>
      <c r="F71" s="15"/>
      <c r="G71" s="15"/>
      <c r="H71" s="15"/>
      <c r="I71" s="15"/>
      <c r="J71" s="15"/>
      <c r="K71" s="15"/>
      <c r="L71" s="15"/>
      <c r="M71" s="15"/>
    </row>
    <row r="72" spans="1:13" ht="15.75" x14ac:dyDescent="0.25">
      <c r="A72" s="47">
        <v>3631</v>
      </c>
      <c r="B72" s="16" t="s">
        <v>39</v>
      </c>
      <c r="C72" s="19"/>
      <c r="D72" s="27">
        <v>250000</v>
      </c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5.75" x14ac:dyDescent="0.25">
      <c r="A73" s="47">
        <v>3632</v>
      </c>
      <c r="B73" s="16" t="s">
        <v>40</v>
      </c>
      <c r="C73" s="19"/>
      <c r="D73" s="27">
        <v>5000</v>
      </c>
      <c r="E73" s="15"/>
      <c r="F73" s="15"/>
      <c r="G73" s="15"/>
      <c r="H73" s="15"/>
      <c r="I73" s="15"/>
      <c r="J73" s="15"/>
      <c r="K73" s="15"/>
      <c r="L73" s="15"/>
      <c r="M73" s="15"/>
    </row>
    <row r="74" spans="1:13" s="14" customFormat="1" ht="15.75" x14ac:dyDescent="0.25">
      <c r="A74" s="47">
        <v>3639</v>
      </c>
      <c r="B74" s="16" t="s">
        <v>70</v>
      </c>
      <c r="C74" s="19"/>
      <c r="D74" s="27">
        <v>50000</v>
      </c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75" x14ac:dyDescent="0.25">
      <c r="A75" s="47">
        <v>3721</v>
      </c>
      <c r="B75" s="16" t="s">
        <v>41</v>
      </c>
      <c r="C75" s="19"/>
      <c r="D75" s="27">
        <v>40000</v>
      </c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.75" x14ac:dyDescent="0.25">
      <c r="A76" s="47">
        <v>3722</v>
      </c>
      <c r="B76" s="16" t="s">
        <v>42</v>
      </c>
      <c r="C76" s="19"/>
      <c r="D76" s="27">
        <v>600000</v>
      </c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.75" x14ac:dyDescent="0.25">
      <c r="A77" s="47">
        <v>3723</v>
      </c>
      <c r="B77" s="16" t="s">
        <v>43</v>
      </c>
      <c r="C77" s="19"/>
      <c r="D77" s="27">
        <v>300000</v>
      </c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5.75" x14ac:dyDescent="0.25">
      <c r="A78" s="47">
        <v>3745</v>
      </c>
      <c r="B78" s="16" t="s">
        <v>44</v>
      </c>
      <c r="C78" s="19"/>
      <c r="D78" s="27">
        <v>1500000</v>
      </c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5.75" x14ac:dyDescent="0.25">
      <c r="A79" s="47">
        <v>5512</v>
      </c>
      <c r="B79" s="16" t="s">
        <v>45</v>
      </c>
      <c r="C79" s="19"/>
      <c r="D79" s="27">
        <v>110000</v>
      </c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.75" x14ac:dyDescent="0.25">
      <c r="A80" s="47">
        <v>6112</v>
      </c>
      <c r="B80" s="16" t="s">
        <v>46</v>
      </c>
      <c r="C80" s="19"/>
      <c r="D80" s="27">
        <v>2000000</v>
      </c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5.75" x14ac:dyDescent="0.25">
      <c r="A81" s="47">
        <v>6171</v>
      </c>
      <c r="B81" s="16" t="s">
        <v>47</v>
      </c>
      <c r="C81" s="19"/>
      <c r="D81" s="27">
        <v>3324767</v>
      </c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5.75" x14ac:dyDescent="0.25">
      <c r="A82" s="47">
        <v>6310</v>
      </c>
      <c r="B82" s="16" t="s">
        <v>48</v>
      </c>
      <c r="C82" s="19"/>
      <c r="D82" s="27">
        <v>10000</v>
      </c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5.75" x14ac:dyDescent="0.25">
      <c r="A83" s="48">
        <v>6320</v>
      </c>
      <c r="B83" s="24" t="s">
        <v>49</v>
      </c>
      <c r="C83" s="25"/>
      <c r="D83" s="43">
        <v>150000</v>
      </c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.75" x14ac:dyDescent="0.25">
      <c r="A84" s="47">
        <v>6402</v>
      </c>
      <c r="B84" s="16" t="s">
        <v>50</v>
      </c>
      <c r="C84" s="19"/>
      <c r="D84" s="42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5.75" x14ac:dyDescent="0.25">
      <c r="A85" s="47"/>
      <c r="B85" s="16"/>
      <c r="C85" s="16"/>
      <c r="D85" s="42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.75" x14ac:dyDescent="0.25">
      <c r="A86" s="47"/>
      <c r="B86" s="16"/>
      <c r="C86" s="16"/>
      <c r="D86" s="42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6.5" thickBot="1" x14ac:dyDescent="0.3">
      <c r="A87" s="49"/>
      <c r="B87" s="20" t="s">
        <v>25</v>
      </c>
      <c r="C87" s="21"/>
      <c r="D87" s="50">
        <f>SUM(D53:D86)</f>
        <v>17575531</v>
      </c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6.5" thickBot="1" x14ac:dyDescent="0.3">
      <c r="A88" s="14"/>
      <c r="B88" s="15"/>
      <c r="C88" s="15"/>
    </row>
    <row r="89" spans="1:13" ht="15.75" x14ac:dyDescent="0.25">
      <c r="A89" s="54"/>
      <c r="B89" s="55" t="s">
        <v>51</v>
      </c>
      <c r="C89" s="56">
        <v>2230764</v>
      </c>
    </row>
    <row r="90" spans="1:13" s="14" customFormat="1" ht="16.5" thickBot="1" x14ac:dyDescent="0.3">
      <c r="A90" s="57"/>
      <c r="B90" s="20"/>
      <c r="C90" s="58"/>
    </row>
    <row r="91" spans="1:13" ht="15.75" x14ac:dyDescent="0.25">
      <c r="A91" s="14" t="s">
        <v>52</v>
      </c>
      <c r="B91" s="22"/>
      <c r="C91" s="51">
        <v>43430</v>
      </c>
    </row>
    <row r="92" spans="1:13" ht="15.75" x14ac:dyDescent="0.25">
      <c r="A92" s="14" t="s">
        <v>53</v>
      </c>
      <c r="B92" s="15"/>
      <c r="C92" s="15"/>
    </row>
  </sheetData>
  <mergeCells count="10">
    <mergeCell ref="B1:D1"/>
    <mergeCell ref="A5:A6"/>
    <mergeCell ref="B5:B6"/>
    <mergeCell ref="C5:C6"/>
    <mergeCell ref="D5:D6"/>
    <mergeCell ref="B47:D47"/>
    <mergeCell ref="D51:D52"/>
    <mergeCell ref="A51:A52"/>
    <mergeCell ref="B51:B52"/>
    <mergeCell ref="C51:C5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Barca</dc:creator>
  <cp:lastModifiedBy>Barca</cp:lastModifiedBy>
  <cp:lastPrinted>2018-12-06T07:53:06Z</cp:lastPrinted>
  <dcterms:created xsi:type="dcterms:W3CDTF">2018-12-05T15:21:02Z</dcterms:created>
  <dcterms:modified xsi:type="dcterms:W3CDTF">2018-12-06T07:53:25Z</dcterms:modified>
</cp:coreProperties>
</file>